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760" yWindow="-80" windowWidth="15000" windowHeight="1558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20" i="1"/>
  <c r="M20"/>
  <c r="L20"/>
  <c r="J19"/>
  <c r="M19"/>
  <c r="L19"/>
  <c r="J18"/>
  <c r="M18"/>
  <c r="L18"/>
  <c r="J17"/>
  <c r="M17"/>
  <c r="L17"/>
  <c r="J16"/>
  <c r="M16"/>
  <c r="L16"/>
  <c r="J15"/>
  <c r="M15"/>
  <c r="L15"/>
  <c r="J14"/>
  <c r="M14"/>
  <c r="L14"/>
  <c r="J13"/>
  <c r="M13"/>
  <c r="L13"/>
  <c r="J12"/>
  <c r="M12"/>
  <c r="L12"/>
  <c r="J11"/>
  <c r="M11"/>
  <c r="L11"/>
  <c r="J10"/>
  <c r="M10"/>
  <c r="L10"/>
  <c r="J9"/>
  <c r="M9"/>
  <c r="L9"/>
  <c r="J8"/>
  <c r="M8"/>
  <c r="L8"/>
  <c r="J7"/>
  <c r="M7"/>
  <c r="L7"/>
</calcChain>
</file>

<file path=xl/sharedStrings.xml><?xml version="1.0" encoding="utf-8"?>
<sst xmlns="http://schemas.openxmlformats.org/spreadsheetml/2006/main" count="6" uniqueCount="6">
  <si>
    <t>Product ID</t>
  </si>
  <si>
    <t>Infigo Discounter</t>
    <phoneticPr fontId="3" type="noConversion"/>
  </si>
  <si>
    <t>Real cost (ignore)</t>
  </si>
  <si>
    <t>Line Item Count</t>
    <phoneticPr fontId="3" type="noConversion"/>
  </si>
  <si>
    <t>Cost</t>
    <phoneticPr fontId="3" type="noConversion"/>
  </si>
  <si>
    <t>Discount to apply.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</si>
</sst>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63"/>
      <name val="Arial"/>
      <family val="2"/>
    </font>
    <font>
      <sz val="10"/>
      <name val="Arial"/>
      <family val="2"/>
    </font>
    <font>
      <sz val="8"/>
      <name val="Verdana"/>
    </font>
    <font>
      <b/>
      <u/>
      <sz val="11"/>
      <color indexed="8"/>
      <name val="Calibri"/>
    </font>
    <font>
      <b/>
      <sz val="11"/>
      <color indexed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/>
    <xf numFmtId="0" fontId="1" fillId="2" borderId="3" xfId="0" applyFont="1" applyFill="1" applyBorder="1" applyAlignment="1">
      <alignment horizontal="left" wrapText="1"/>
    </xf>
    <xf numFmtId="0" fontId="2" fillId="0" borderId="4" xfId="0" applyFont="1" applyBorder="1"/>
    <xf numFmtId="10" fontId="0" fillId="0" borderId="0" xfId="0" applyNumberFormat="1"/>
    <xf numFmtId="0" fontId="4" fillId="0" borderId="0" xfId="0" applyFont="1" applyAlignment="1">
      <alignment horizontal="center"/>
    </xf>
    <xf numFmtId="10" fontId="5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H1:M20"/>
  <sheetViews>
    <sheetView tabSelected="1" topLeftCell="E1" workbookViewId="0">
      <selection activeCell="P11" sqref="P11"/>
    </sheetView>
  </sheetViews>
  <sheetFormatPr baseColWidth="10" defaultColWidth="8.83203125" defaultRowHeight="14"/>
  <cols>
    <col min="8" max="8" width="13.6640625" customWidth="1"/>
    <col min="9" max="9" width="9.1640625" customWidth="1"/>
    <col min="10" max="10" width="15.6640625" customWidth="1"/>
    <col min="11" max="11" width="9.1640625" customWidth="1"/>
    <col min="12" max="12" width="9.5" style="5" hidden="1" customWidth="1"/>
    <col min="13" max="13" width="20.83203125" style="5" customWidth="1"/>
  </cols>
  <sheetData>
    <row r="1" spans="8:13">
      <c r="J1" t="s">
        <v>1</v>
      </c>
    </row>
    <row r="2" spans="8:13" hidden="1">
      <c r="J2" t="s">
        <v>0</v>
      </c>
      <c r="K2">
        <v>1749</v>
      </c>
    </row>
    <row r="4" spans="8:13">
      <c r="H4" s="6" t="s">
        <v>3</v>
      </c>
      <c r="I4" s="6" t="s">
        <v>4</v>
      </c>
      <c r="J4" s="6" t="s">
        <v>2</v>
      </c>
      <c r="M4" s="7" t="s">
        <v>5</v>
      </c>
    </row>
    <row r="5" spans="8:13">
      <c r="H5" s="6"/>
      <c r="I5" s="6"/>
      <c r="M5" s="7"/>
    </row>
    <row r="6" spans="8:13">
      <c r="H6" s="1">
        <v>1</v>
      </c>
      <c r="I6" s="2">
        <v>130</v>
      </c>
      <c r="M6" s="7">
        <v>0</v>
      </c>
    </row>
    <row r="7" spans="8:13">
      <c r="H7" s="1">
        <v>2</v>
      </c>
      <c r="I7" s="2">
        <v>170</v>
      </c>
      <c r="J7">
        <f>H7*$I$6</f>
        <v>260</v>
      </c>
      <c r="L7" s="5">
        <f>I7/J7</f>
        <v>0.65384615384615385</v>
      </c>
      <c r="M7" s="7">
        <f>(J7-I7)/J7</f>
        <v>0.34615384615384615</v>
      </c>
    </row>
    <row r="8" spans="8:13">
      <c r="H8" s="1">
        <v>3</v>
      </c>
      <c r="I8" s="2">
        <v>220</v>
      </c>
      <c r="J8">
        <f t="shared" ref="J8:J20" si="0">H8*$I$6</f>
        <v>390</v>
      </c>
      <c r="L8" s="5">
        <f t="shared" ref="L8:L20" si="1">I8/J8</f>
        <v>0.5641025641025641</v>
      </c>
      <c r="M8" s="7">
        <f t="shared" ref="M8:M20" si="2">(J8-I8)/J8</f>
        <v>0.4358974358974359</v>
      </c>
    </row>
    <row r="9" spans="8:13">
      <c r="H9" s="1">
        <v>4</v>
      </c>
      <c r="I9" s="2">
        <v>260</v>
      </c>
      <c r="J9">
        <f t="shared" si="0"/>
        <v>520</v>
      </c>
      <c r="L9" s="5">
        <f t="shared" si="1"/>
        <v>0.5</v>
      </c>
      <c r="M9" s="7">
        <f t="shared" si="2"/>
        <v>0.5</v>
      </c>
    </row>
    <row r="10" spans="8:13">
      <c r="H10" s="1">
        <v>5</v>
      </c>
      <c r="I10" s="2">
        <v>149</v>
      </c>
      <c r="J10">
        <f t="shared" si="0"/>
        <v>650</v>
      </c>
      <c r="L10" s="5">
        <f t="shared" si="1"/>
        <v>0.22923076923076924</v>
      </c>
      <c r="M10" s="7">
        <f t="shared" si="2"/>
        <v>0.77076923076923076</v>
      </c>
    </row>
    <row r="11" spans="8:13">
      <c r="H11" s="1">
        <v>6</v>
      </c>
      <c r="I11" s="2">
        <v>159</v>
      </c>
      <c r="J11">
        <f t="shared" si="0"/>
        <v>780</v>
      </c>
      <c r="L11" s="5">
        <f t="shared" si="1"/>
        <v>0.20384615384615384</v>
      </c>
      <c r="M11" s="7">
        <f t="shared" si="2"/>
        <v>0.7961538461538461</v>
      </c>
    </row>
    <row r="12" spans="8:13">
      <c r="H12" s="1">
        <v>7</v>
      </c>
      <c r="I12" s="2">
        <v>169</v>
      </c>
      <c r="J12">
        <f t="shared" si="0"/>
        <v>910</v>
      </c>
      <c r="L12" s="5">
        <f t="shared" si="1"/>
        <v>0.18571428571428572</v>
      </c>
      <c r="M12" s="7">
        <f t="shared" si="2"/>
        <v>0.81428571428571428</v>
      </c>
    </row>
    <row r="13" spans="8:13">
      <c r="H13" s="1">
        <v>8</v>
      </c>
      <c r="I13" s="2">
        <v>179</v>
      </c>
      <c r="J13">
        <f t="shared" si="0"/>
        <v>1040</v>
      </c>
      <c r="L13" s="5">
        <f t="shared" si="1"/>
        <v>0.17211538461538461</v>
      </c>
      <c r="M13" s="7">
        <f t="shared" si="2"/>
        <v>0.82788461538461533</v>
      </c>
    </row>
    <row r="14" spans="8:13">
      <c r="H14" s="1">
        <v>9</v>
      </c>
      <c r="I14" s="2">
        <v>189</v>
      </c>
      <c r="J14">
        <f t="shared" si="0"/>
        <v>1170</v>
      </c>
      <c r="L14" s="5">
        <f t="shared" si="1"/>
        <v>0.16153846153846155</v>
      </c>
      <c r="M14" s="7">
        <f t="shared" si="2"/>
        <v>0.83846153846153848</v>
      </c>
    </row>
    <row r="15" spans="8:13">
      <c r="H15" s="1">
        <v>10</v>
      </c>
      <c r="I15" s="2">
        <v>199</v>
      </c>
      <c r="J15">
        <f t="shared" si="0"/>
        <v>1300</v>
      </c>
      <c r="L15" s="5">
        <f t="shared" si="1"/>
        <v>0.15307692307692308</v>
      </c>
      <c r="M15" s="7">
        <f t="shared" si="2"/>
        <v>0.84692307692307689</v>
      </c>
    </row>
    <row r="16" spans="8:13">
      <c r="H16" s="1">
        <v>11</v>
      </c>
      <c r="I16" s="2">
        <v>209</v>
      </c>
      <c r="J16">
        <f t="shared" si="0"/>
        <v>1430</v>
      </c>
      <c r="L16" s="5">
        <f t="shared" si="1"/>
        <v>0.14615384615384616</v>
      </c>
      <c r="M16" s="7">
        <f t="shared" si="2"/>
        <v>0.85384615384615381</v>
      </c>
    </row>
    <row r="17" spans="8:13">
      <c r="H17" s="1">
        <v>12</v>
      </c>
      <c r="I17" s="2">
        <v>219</v>
      </c>
      <c r="J17">
        <f t="shared" si="0"/>
        <v>1560</v>
      </c>
      <c r="L17" s="5">
        <f t="shared" si="1"/>
        <v>0.14038461538461539</v>
      </c>
      <c r="M17" s="7">
        <f t="shared" si="2"/>
        <v>0.85961538461538467</v>
      </c>
    </row>
    <row r="18" spans="8:13">
      <c r="H18" s="1">
        <v>13</v>
      </c>
      <c r="I18" s="2">
        <v>229</v>
      </c>
      <c r="J18">
        <f t="shared" si="0"/>
        <v>1690</v>
      </c>
      <c r="L18" s="5">
        <f t="shared" si="1"/>
        <v>0.13550295857988165</v>
      </c>
      <c r="M18" s="7">
        <f t="shared" si="2"/>
        <v>0.8644970414201183</v>
      </c>
    </row>
    <row r="19" spans="8:13">
      <c r="H19" s="1">
        <v>14</v>
      </c>
      <c r="I19" s="2">
        <v>239</v>
      </c>
      <c r="J19">
        <f t="shared" si="0"/>
        <v>1820</v>
      </c>
      <c r="L19" s="5">
        <f t="shared" si="1"/>
        <v>0.13131868131868132</v>
      </c>
      <c r="M19" s="7">
        <f t="shared" si="2"/>
        <v>0.8686813186813187</v>
      </c>
    </row>
    <row r="20" spans="8:13" ht="15" thickBot="1">
      <c r="H20" s="3">
        <v>15</v>
      </c>
      <c r="I20" s="4">
        <v>249</v>
      </c>
      <c r="J20">
        <f t="shared" si="0"/>
        <v>1950</v>
      </c>
      <c r="L20" s="5">
        <f t="shared" si="1"/>
        <v>0.12769230769230769</v>
      </c>
      <c r="M20" s="7">
        <f t="shared" si="2"/>
        <v>0.87230769230769234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Gibson</dc:creator>
  <cp:lastModifiedBy>Ian Reynolds</cp:lastModifiedBy>
  <dcterms:created xsi:type="dcterms:W3CDTF">2009-04-08T10:01:54Z</dcterms:created>
  <dcterms:modified xsi:type="dcterms:W3CDTF">2010-01-29T17:35:42Z</dcterms:modified>
</cp:coreProperties>
</file>